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450"/>
  </bookViews>
  <sheets>
    <sheet name="EACT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<sst xmlns="http://schemas.openxmlformats.org/spreadsheetml/2006/main" count="60" uniqueCount="60">
  <si>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</si>
  <si>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</si>
  <si>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</si>
  <si>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</si>
  <si>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</si>
  <si>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</si>
  <si>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</si>
  <si>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</si>
  <si>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</si>
  <si>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</si>
  <si>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</si>
  <si>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</si>
  <si>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</si>
  <si>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</si>
  <si>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</si>
  <si>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</si>
  <si>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</si>
  <si>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</si>
  <si>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</si>
  <si>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</si>
  <si>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</si>
  <si>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</si>
  <si>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</si>
  <si>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</si>
  <si>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</si>
  <si>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</si>
  <si>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</si>
  <si>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</si>
  <si>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</si>
  <si>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</si>
  <si>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</si>
  <si>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</si>
  <si>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</si>
  <si>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</si>
  <si>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</si>
  <si>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</si>
  <si>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</si>
  <si>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</si>
  <si>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</si>
  <si>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</si>
  <si>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</si>
  <si>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</si>
  <si>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</si>
  <si>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</si>
  <si>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</si>
  <si>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</si>
  <si>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</si>
  <si>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</si>
  <si>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</si>
  <si>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</si>
  <si>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</si>
  <si>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</si>
  <si>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</si>
  <si>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</si>
  <si>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</si>
  <si>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</si>
  <si>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SAN FRANCISCO DEL ORO</t>
  </si>
  <si>
    <t>Del 01 de enero al 31 de diciembre de 2024 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</si>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</sst>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67</xdr:row>
      <xdr:rowOff>23813</xdr:rowOff>
    </xdr:from>
    <xdr:to>
      <xdr:col>2</xdr:col>
      <xdr:colOff>1097791</xdr:colOff>
      <xdr:row>73</xdr:row>
      <xdr:rowOff>72865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4" y="12370594"/>
          <a:ext cx="1835978" cy="97774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1000126</xdr:colOff>
      <xdr:row>67</xdr:row>
      <xdr:rowOff>71439</xdr:rowOff>
    </xdr:from>
    <xdr:to>
      <xdr:col>4</xdr:col>
      <xdr:colOff>321470</xdr:colOff>
      <xdr:row>72</xdr:row>
      <xdr:rowOff>95754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970" y="12418220"/>
          <a:ext cx="1250156" cy="79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46" zoomScale="80" zoomScaleNormal="80" workbookViewId="0">
      <selection activeCell="I65" sqref="I6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3551487</v>
      </c>
      <c r="F7" s="17">
        <f>SUM(F8:F14)</f>
        <v>4316674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3551439</v>
      </c>
      <c r="F11" s="19">
        <v>4316674</v>
      </c>
    </row>
    <row r="12" spans="2:6" x14ac:dyDescent="0.2">
      <c r="B12" s="18" t="s">
        <v>7</v>
      </c>
      <c r="C12" s="5"/>
      <c r="D12" s="5"/>
      <c r="E12" s="11">
        <v>48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2306664</v>
      </c>
      <c r="F15" s="17">
        <f>SUM(F16:F17)</f>
        <v>2207544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2306664</v>
      </c>
      <c r="F17" s="19">
        <v>2207544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2</v>
      </c>
      <c r="F18" s="17">
        <f>SUM(F19:F23)</f>
        <v>375</v>
      </c>
    </row>
    <row r="19" spans="2:6" ht="14.65" customHeight="1" x14ac:dyDescent="0.2">
      <c r="B19" s="18" t="s">
        <v>14</v>
      </c>
      <c r="C19" s="9"/>
      <c r="D19" s="9"/>
      <c r="E19" s="11">
        <v>2</v>
      </c>
      <c r="F19" s="19">
        <v>375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5858153</v>
      </c>
      <c r="F25" s="17">
        <f>SUM(F18,F15,F7)</f>
        <v>6524593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5642937</v>
      </c>
      <c r="F28" s="17">
        <f>SUM(F29:F31)</f>
        <v>5068269</v>
      </c>
    </row>
    <row r="29" spans="2:6" x14ac:dyDescent="0.2">
      <c r="B29" s="18" t="s">
        <v>22</v>
      </c>
      <c r="C29" s="9"/>
      <c r="D29" s="9"/>
      <c r="E29" s="11">
        <v>3728200</v>
      </c>
      <c r="F29" s="19">
        <v>2969156</v>
      </c>
    </row>
    <row r="30" spans="2:6" x14ac:dyDescent="0.2">
      <c r="B30" s="18" t="s">
        <v>23</v>
      </c>
      <c r="C30" s="9"/>
      <c r="D30" s="9"/>
      <c r="E30" s="11">
        <v>410754</v>
      </c>
      <c r="F30" s="19">
        <v>595159</v>
      </c>
    </row>
    <row r="31" spans="2:6" x14ac:dyDescent="0.2">
      <c r="B31" s="18" t="s">
        <v>24</v>
      </c>
      <c r="C31" s="9"/>
      <c r="D31" s="9"/>
      <c r="E31" s="11">
        <v>1503983</v>
      </c>
      <c r="F31" s="19">
        <v>1503954</v>
      </c>
    </row>
    <row r="32" spans="2:6" ht="15" customHeight="1" x14ac:dyDescent="0.2">
      <c r="B32" s="20" t="s">
        <v>25</v>
      </c>
      <c r="C32" s="8"/>
      <c r="D32" s="8"/>
      <c r="E32" s="4">
        <f>SUM(E33:E41)</f>
        <v>122922</v>
      </c>
      <c r="F32" s="17">
        <f>SUM(F33:F41)</f>
        <v>189548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122922</v>
      </c>
      <c r="F34" s="19">
        <v>189548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30373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30373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5796232</v>
      </c>
      <c r="F60" s="17">
        <f>SUM(F57,F52,F46,F42,F28,F32)</f>
        <v>5257817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61921</v>
      </c>
      <c r="F62" s="17">
        <f>F25-F60</f>
        <v>1266776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2025-01-29T02:37:22Z</cp:lastPrinted>
  <dcterms:created xsi:type="dcterms:W3CDTF">2019-12-03T18:18:01Z</dcterms:created>
  <dcterms:modified xsi:type="dcterms:W3CDTF">2025-02-01T20:09:41Z</dcterms:modified>
</cp:coreProperties>
</file>